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जाहेरीहरु\मासिक जाहेरी\"/>
    </mc:Choice>
  </mc:AlternateContent>
  <xr:revisionPtr revIDLastSave="0" documentId="13_ncr:1_{CCA6116A-8323-4E32-A7B4-6204B5DCDB0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आगमन" sheetId="1" r:id="rId1"/>
    <sheet name="प्रत्यागम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G40" i="1"/>
  <c r="I40" i="1"/>
  <c r="K40" i="1"/>
  <c r="M40" i="1"/>
  <c r="O40" i="1"/>
  <c r="Q40" i="1"/>
  <c r="Q39" i="1"/>
  <c r="Q38" i="1"/>
  <c r="Q37" i="1"/>
  <c r="Q36" i="1"/>
  <c r="Q35" i="1"/>
  <c r="Q34" i="1"/>
  <c r="Q33" i="1"/>
  <c r="Q32" i="1"/>
  <c r="Q31" i="1" l="1"/>
  <c r="Q30" i="1"/>
  <c r="Q29" i="1"/>
  <c r="Q28" i="1"/>
  <c r="Q27" i="1"/>
  <c r="Q26" i="1"/>
  <c r="Q25" i="1"/>
  <c r="Q24" i="1"/>
  <c r="Q23" i="1" l="1"/>
  <c r="Q22" i="1"/>
  <c r="Q21" i="1"/>
  <c r="Q20" i="1"/>
  <c r="Q19" i="1"/>
  <c r="Q18" i="1"/>
  <c r="Q17" i="1"/>
  <c r="Q16" i="1"/>
  <c r="Q15" i="1" l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<sst xmlns="http://schemas.openxmlformats.org/spreadsheetml/2006/main" count="63" uniqueCount="58">
  <si>
    <t>बाट</t>
  </si>
  <si>
    <t>लाई</t>
  </si>
  <si>
    <t>बोधार्थ</t>
  </si>
  <si>
    <t>प्राथमिकता</t>
  </si>
  <si>
    <t>क्रमसंख्या</t>
  </si>
  <si>
    <t>मिति/ समय</t>
  </si>
  <si>
    <t xml:space="preserve">तालुक कार्यालय क्रमसंख्या ७२२१ मिति २०८१।०८।०३ गते,ने.स. ११४५ को पत्र आदेशअनुसार excel फर्मेट मा खुलाई पठाईएको ब्यहोरा सादर जाहेर (०) </t>
  </si>
  <si>
    <t>मिति</t>
  </si>
  <si>
    <t>बृद्वा</t>
  </si>
  <si>
    <t>उमेर</t>
  </si>
  <si>
    <t>पुरुष</t>
  </si>
  <si>
    <t xml:space="preserve">महिला </t>
  </si>
  <si>
    <t xml:space="preserve">बालक </t>
  </si>
  <si>
    <t>बालिका</t>
  </si>
  <si>
    <t>जम्मा</t>
  </si>
  <si>
    <t>नेपाल प्रहरी</t>
  </si>
  <si>
    <t>सि.न.</t>
  </si>
  <si>
    <t xml:space="preserve">जिल्ला </t>
  </si>
  <si>
    <t>देश</t>
  </si>
  <si>
    <t>भारत</t>
  </si>
  <si>
    <t>आगमन</t>
  </si>
  <si>
    <t>बृद्व</t>
  </si>
  <si>
    <t>पर्यटक सहायता प्रहरी रानि बिराटनगर,मोरङ</t>
  </si>
  <si>
    <t>कोशी प्रदेश प्रहरी कार्यालय बिराटनगर पर्यटक प्रहरी  सहायता डेस्क</t>
  </si>
  <si>
    <t>ईलाका प्रहरी कार्यालय रानी, मोरङ</t>
  </si>
  <si>
    <t>२०८२।०१।०१</t>
  </si>
  <si>
    <t>२०८२।०१।०२</t>
  </si>
  <si>
    <t>२०८२।०१।०३</t>
  </si>
  <si>
    <t>२०८२।०१।०४</t>
  </si>
  <si>
    <t>२०८२।०१।०५</t>
  </si>
  <si>
    <t>२०८२।०१।०६</t>
  </si>
  <si>
    <t>२०८२।०१।०७</t>
  </si>
  <si>
    <t>२०८२।०१।०८</t>
  </si>
  <si>
    <t>२०८२।०१।०९</t>
  </si>
  <si>
    <t>२०८२।०१।१०</t>
  </si>
  <si>
    <t>२०८२।०१।११</t>
  </si>
  <si>
    <t>२०८२।०१।१२</t>
  </si>
  <si>
    <t>२०८२।०१।१३</t>
  </si>
  <si>
    <t>२०८२।०१।१४</t>
  </si>
  <si>
    <t>२०८२।०१।१५</t>
  </si>
  <si>
    <t>२०८२।०१।१६</t>
  </si>
  <si>
    <t>२०८२।०१।१७</t>
  </si>
  <si>
    <t>२०८२।०१।१८</t>
  </si>
  <si>
    <t>२०८२।०१।१९</t>
  </si>
  <si>
    <t>२०८२।०१।२०</t>
  </si>
  <si>
    <t>२०८२।०१।२१</t>
  </si>
  <si>
    <t>२०८२।०१।२२</t>
  </si>
  <si>
    <t>२०८२।०१।२३</t>
  </si>
  <si>
    <t>२०८२।०१।२४</t>
  </si>
  <si>
    <t>२०८२।०१।२५</t>
  </si>
  <si>
    <t>२०८२।०१।२६</t>
  </si>
  <si>
    <t>२०८२।०१।२७</t>
  </si>
  <si>
    <t>२०८२।०१।२८</t>
  </si>
  <si>
    <t>२०८२।०१।२९</t>
  </si>
  <si>
    <t>२०८२।०१।३०</t>
  </si>
  <si>
    <t>२०८२।०१।३१</t>
  </si>
  <si>
    <t xml:space="preserve">जम्मा </t>
  </si>
  <si>
    <t>०१,१४:००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</si>
</sst>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0439]0"/>
    <numFmt numFmtId="165" formatCode="[$-4000439]#,##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Kokila"/>
      <family val="2"/>
    </font>
    <font>
      <b/>
      <sz val="18"/>
      <color theme="1"/>
      <name val="Kokila"/>
      <family val="2"/>
    </font>
    <font>
      <sz val="16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4" fillId="3" borderId="1" xfId="0" applyNumberFormat="1" applyFont="1" applyFill="1" applyBorder="1"/>
    <xf numFmtId="164" fontId="4" fillId="0" borderId="2" xfId="0" applyNumberFormat="1" applyFont="1" applyBorder="1"/>
    <xf numFmtId="164" fontId="4" fillId="4" borderId="1" xfId="0" applyNumberFormat="1" applyFont="1" applyFill="1" applyBorder="1"/>
    <xf numFmtId="164" fontId="4" fillId="0" borderId="3" xfId="0" applyNumberFormat="1" applyFont="1" applyBorder="1"/>
    <xf numFmtId="164" fontId="4" fillId="0" borderId="8" xfId="0" applyNumberFormat="1" applyFont="1" applyBorder="1"/>
    <xf numFmtId="164" fontId="2" fillId="2" borderId="0" xfId="0" applyNumberFormat="1" applyFont="1" applyFill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0"/>
  <sheetViews>
    <sheetView tabSelected="1" topLeftCell="A2" workbookViewId="0">
      <selection activeCell="R5" sqref="R5"/>
    </sheetView>
  </sheetViews>
  <sheetFormatPr defaultRowHeight="24.6" x14ac:dyDescent="0.3"/>
  <cols>
    <col min="1" max="1" width="5" style="1" customWidth="1"/>
    <col min="2" max="2" width="8.88671875" style="1"/>
    <col min="3" max="3" width="12.77734375" style="1" bestFit="1" customWidth="1"/>
    <col min="4" max="4" width="14" style="1" customWidth="1"/>
    <col min="5" max="5" width="3.6640625" style="1" bestFit="1" customWidth="1"/>
    <col min="6" max="6" width="4.6640625" style="1" bestFit="1" customWidth="1"/>
    <col min="7" max="7" width="8.88671875" style="1"/>
    <col min="8" max="8" width="4.6640625" style="1" bestFit="1" customWidth="1"/>
    <col min="9" max="9" width="8.88671875" style="1"/>
    <col min="10" max="10" width="4.6640625" style="1" bestFit="1" customWidth="1"/>
    <col min="11" max="11" width="10.88671875" style="1" bestFit="1" customWidth="1"/>
    <col min="12" max="12" width="4.6640625" style="1" bestFit="1" customWidth="1"/>
    <col min="13" max="13" width="7.33203125" style="1" bestFit="1" customWidth="1"/>
    <col min="14" max="14" width="4.6640625" style="1" bestFit="1" customWidth="1"/>
    <col min="15" max="15" width="8" style="1" bestFit="1" customWidth="1"/>
    <col min="16" max="16" width="4.6640625" style="1" bestFit="1" customWidth="1"/>
    <col min="17" max="17" width="6.33203125" style="1" bestFit="1" customWidth="1"/>
    <col min="18" max="16384" width="8.88671875" style="1"/>
  </cols>
  <sheetData>
    <row r="2" spans="1:17" ht="22.2" customHeight="1" x14ac:dyDescent="0.3">
      <c r="F2" s="19" t="s">
        <v>15</v>
      </c>
      <c r="G2" s="19"/>
      <c r="H2" s="19"/>
      <c r="I2" s="19"/>
      <c r="J2" s="19"/>
      <c r="K2" s="19"/>
    </row>
    <row r="3" spans="1:17" x14ac:dyDescent="0.3">
      <c r="B3" s="4" t="s">
        <v>0</v>
      </c>
      <c r="C3" s="4"/>
      <c r="D3" s="15" t="s">
        <v>22</v>
      </c>
      <c r="E3" s="16"/>
      <c r="F3" s="16"/>
      <c r="G3" s="16"/>
      <c r="H3" s="16"/>
      <c r="I3" s="16"/>
      <c r="J3" s="17"/>
      <c r="K3" s="2" t="s">
        <v>3</v>
      </c>
      <c r="L3" s="4"/>
      <c r="M3" s="4"/>
    </row>
    <row r="4" spans="1:17" x14ac:dyDescent="0.3">
      <c r="B4" s="4" t="s">
        <v>1</v>
      </c>
      <c r="C4" s="4"/>
      <c r="D4" s="9" t="s">
        <v>23</v>
      </c>
      <c r="E4" s="10"/>
      <c r="F4" s="10"/>
      <c r="G4" s="10"/>
      <c r="H4" s="10"/>
      <c r="I4" s="10"/>
      <c r="J4" s="11"/>
      <c r="K4" s="2" t="s">
        <v>4</v>
      </c>
      <c r="L4" s="7">
        <v>53</v>
      </c>
      <c r="M4" s="4"/>
    </row>
    <row r="5" spans="1:17" x14ac:dyDescent="0.3">
      <c r="B5" s="4" t="s">
        <v>2</v>
      </c>
      <c r="C5" s="4"/>
      <c r="D5" s="12" t="s">
        <v>24</v>
      </c>
      <c r="E5" s="13"/>
      <c r="F5" s="13"/>
      <c r="G5" s="13"/>
      <c r="H5" s="13"/>
      <c r="I5" s="13"/>
      <c r="J5" s="14"/>
      <c r="K5" s="2" t="s">
        <v>5</v>
      </c>
      <c r="L5" s="8" t="s">
        <v>57</v>
      </c>
      <c r="M5" s="4"/>
    </row>
    <row r="6" spans="1:17" ht="60.6" customHeight="1" x14ac:dyDescent="0.3"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7" x14ac:dyDescent="0.3">
      <c r="A7" s="5" t="s">
        <v>16</v>
      </c>
      <c r="B7" s="18" t="s">
        <v>17</v>
      </c>
      <c r="C7" s="18" t="s">
        <v>18</v>
      </c>
      <c r="D7" s="5" t="s">
        <v>7</v>
      </c>
      <c r="E7" s="18" t="s">
        <v>20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3">
      <c r="A8" s="6"/>
      <c r="B8" s="18"/>
      <c r="C8" s="18"/>
      <c r="D8" s="6"/>
      <c r="E8" s="2" t="s">
        <v>21</v>
      </c>
      <c r="F8" s="2" t="s">
        <v>9</v>
      </c>
      <c r="G8" s="2" t="s">
        <v>8</v>
      </c>
      <c r="H8" s="2" t="s">
        <v>9</v>
      </c>
      <c r="I8" s="2" t="s">
        <v>10</v>
      </c>
      <c r="J8" s="2" t="s">
        <v>9</v>
      </c>
      <c r="K8" s="2" t="s">
        <v>11</v>
      </c>
      <c r="L8" s="2" t="s">
        <v>9</v>
      </c>
      <c r="M8" s="2" t="s">
        <v>12</v>
      </c>
      <c r="N8" s="2" t="s">
        <v>9</v>
      </c>
      <c r="O8" s="2" t="s">
        <v>13</v>
      </c>
      <c r="P8" s="2" t="s">
        <v>9</v>
      </c>
      <c r="Q8" s="2" t="s">
        <v>14</v>
      </c>
    </row>
    <row r="9" spans="1:17" s="21" customFormat="1" ht="22.2" x14ac:dyDescent="0.5">
      <c r="A9" s="3">
        <v>1</v>
      </c>
      <c r="B9" s="25"/>
      <c r="C9" s="4" t="s">
        <v>19</v>
      </c>
      <c r="D9" s="3" t="s">
        <v>25</v>
      </c>
      <c r="E9" s="3">
        <v>1</v>
      </c>
      <c r="F9" s="3"/>
      <c r="G9" s="3">
        <v>1</v>
      </c>
      <c r="H9" s="3"/>
      <c r="I9" s="3">
        <v>43</v>
      </c>
      <c r="J9" s="3"/>
      <c r="K9" s="3">
        <v>17</v>
      </c>
      <c r="L9" s="3"/>
      <c r="M9" s="3">
        <v>10</v>
      </c>
      <c r="N9" s="3"/>
      <c r="O9" s="3">
        <v>14</v>
      </c>
      <c r="P9" s="3"/>
      <c r="Q9" s="24">
        <f t="shared" ref="Q9:Q15" si="0">SUM(E9:P9)</f>
        <v>86</v>
      </c>
    </row>
    <row r="10" spans="1:17" s="21" customFormat="1" ht="24.6" customHeight="1" x14ac:dyDescent="0.5">
      <c r="A10" s="3">
        <v>2</v>
      </c>
      <c r="B10" s="25"/>
      <c r="C10" s="4"/>
      <c r="D10" s="3" t="s">
        <v>26</v>
      </c>
      <c r="E10" s="3">
        <v>1</v>
      </c>
      <c r="F10" s="3"/>
      <c r="G10" s="3">
        <v>2</v>
      </c>
      <c r="H10" s="3"/>
      <c r="I10" s="3">
        <v>34</v>
      </c>
      <c r="J10" s="3"/>
      <c r="K10" s="3">
        <v>13</v>
      </c>
      <c r="L10" s="3"/>
      <c r="M10" s="3">
        <v>3</v>
      </c>
      <c r="N10" s="3"/>
      <c r="O10" s="3">
        <v>7</v>
      </c>
      <c r="P10" s="3"/>
      <c r="Q10" s="24">
        <f t="shared" si="0"/>
        <v>60</v>
      </c>
    </row>
    <row r="11" spans="1:17" s="21" customFormat="1" ht="24.6" customHeight="1" x14ac:dyDescent="0.5">
      <c r="A11" s="3">
        <v>3</v>
      </c>
      <c r="B11" s="25"/>
      <c r="C11" s="4"/>
      <c r="D11" s="3" t="s">
        <v>27</v>
      </c>
      <c r="E11" s="3">
        <v>2</v>
      </c>
      <c r="F11" s="3"/>
      <c r="G11" s="3">
        <v>1</v>
      </c>
      <c r="H11" s="3"/>
      <c r="I11" s="3">
        <v>64</v>
      </c>
      <c r="J11" s="3"/>
      <c r="K11" s="3">
        <v>12</v>
      </c>
      <c r="L11" s="3"/>
      <c r="M11" s="3">
        <v>6</v>
      </c>
      <c r="N11" s="3"/>
      <c r="O11" s="3">
        <v>1</v>
      </c>
      <c r="P11" s="3"/>
      <c r="Q11" s="24">
        <f t="shared" si="0"/>
        <v>86</v>
      </c>
    </row>
    <row r="12" spans="1:17" s="21" customFormat="1" ht="24.6" customHeight="1" x14ac:dyDescent="0.5">
      <c r="A12" s="3">
        <v>4</v>
      </c>
      <c r="B12" s="25"/>
      <c r="C12" s="4"/>
      <c r="D12" s="3" t="s">
        <v>28</v>
      </c>
      <c r="E12" s="3">
        <v>7</v>
      </c>
      <c r="F12" s="3"/>
      <c r="G12" s="3">
        <v>4</v>
      </c>
      <c r="H12" s="3"/>
      <c r="I12" s="3">
        <v>138</v>
      </c>
      <c r="J12" s="3"/>
      <c r="K12" s="3">
        <v>25</v>
      </c>
      <c r="L12" s="3"/>
      <c r="M12" s="3">
        <v>11</v>
      </c>
      <c r="N12" s="3"/>
      <c r="O12" s="3">
        <v>6</v>
      </c>
      <c r="P12" s="3"/>
      <c r="Q12" s="24">
        <f t="shared" si="0"/>
        <v>191</v>
      </c>
    </row>
    <row r="13" spans="1:17" s="21" customFormat="1" ht="24.6" customHeight="1" x14ac:dyDescent="0.5">
      <c r="A13" s="3">
        <v>5</v>
      </c>
      <c r="B13" s="25"/>
      <c r="C13" s="4"/>
      <c r="D13" s="3" t="s">
        <v>29</v>
      </c>
      <c r="E13" s="3"/>
      <c r="F13" s="3"/>
      <c r="G13" s="3">
        <v>1</v>
      </c>
      <c r="H13" s="3"/>
      <c r="I13" s="3">
        <v>133</v>
      </c>
      <c r="J13" s="3"/>
      <c r="K13" s="3">
        <v>13</v>
      </c>
      <c r="L13" s="3"/>
      <c r="M13" s="3">
        <v>2</v>
      </c>
      <c r="N13" s="3"/>
      <c r="O13" s="3">
        <v>4</v>
      </c>
      <c r="P13" s="3"/>
      <c r="Q13" s="24">
        <f t="shared" si="0"/>
        <v>153</v>
      </c>
    </row>
    <row r="14" spans="1:17" s="21" customFormat="1" ht="24.6" customHeight="1" x14ac:dyDescent="0.5">
      <c r="A14" s="3">
        <v>6</v>
      </c>
      <c r="B14" s="25"/>
      <c r="C14" s="4"/>
      <c r="D14" s="3" t="s">
        <v>30</v>
      </c>
      <c r="E14" s="3">
        <v>5</v>
      </c>
      <c r="F14" s="3"/>
      <c r="G14" s="3"/>
      <c r="H14" s="3"/>
      <c r="I14" s="3">
        <v>101</v>
      </c>
      <c r="J14" s="3"/>
      <c r="K14" s="3">
        <v>28</v>
      </c>
      <c r="L14" s="3"/>
      <c r="M14" s="3">
        <v>10</v>
      </c>
      <c r="N14" s="3"/>
      <c r="O14" s="3">
        <v>4</v>
      </c>
      <c r="P14" s="3"/>
      <c r="Q14" s="24">
        <f t="shared" si="0"/>
        <v>148</v>
      </c>
    </row>
    <row r="15" spans="1:17" s="21" customFormat="1" ht="24.6" customHeight="1" x14ac:dyDescent="0.5">
      <c r="A15" s="3">
        <v>7</v>
      </c>
      <c r="B15" s="25"/>
      <c r="C15" s="4"/>
      <c r="D15" s="3" t="s">
        <v>31</v>
      </c>
      <c r="E15" s="3">
        <v>2</v>
      </c>
      <c r="F15" s="3"/>
      <c r="G15" s="3">
        <v>1</v>
      </c>
      <c r="H15" s="3"/>
      <c r="I15" s="3">
        <v>160</v>
      </c>
      <c r="J15" s="3"/>
      <c r="K15" s="3">
        <v>19</v>
      </c>
      <c r="L15" s="3"/>
      <c r="M15" s="3">
        <v>7</v>
      </c>
      <c r="N15" s="3"/>
      <c r="O15" s="3">
        <v>3</v>
      </c>
      <c r="P15" s="3"/>
      <c r="Q15" s="24">
        <f t="shared" si="0"/>
        <v>192</v>
      </c>
    </row>
    <row r="16" spans="1:17" s="21" customFormat="1" ht="23.4" customHeight="1" x14ac:dyDescent="0.5">
      <c r="A16" s="3">
        <v>8</v>
      </c>
      <c r="B16" s="25"/>
      <c r="C16" s="4"/>
      <c r="D16" s="3" t="s">
        <v>32</v>
      </c>
      <c r="E16" s="3">
        <v>4</v>
      </c>
      <c r="F16" s="3"/>
      <c r="G16" s="3"/>
      <c r="H16" s="3"/>
      <c r="I16" s="3">
        <v>42</v>
      </c>
      <c r="J16" s="3"/>
      <c r="K16" s="3">
        <v>3</v>
      </c>
      <c r="L16" s="3"/>
      <c r="M16" s="3">
        <v>1</v>
      </c>
      <c r="N16" s="3"/>
      <c r="O16" s="3">
        <v>1</v>
      </c>
      <c r="P16" s="3"/>
      <c r="Q16" s="24">
        <f t="shared" ref="Q16:Q31" si="1">SUM(E16:P16)</f>
        <v>51</v>
      </c>
    </row>
    <row r="17" spans="1:17" s="21" customFormat="1" ht="23.4" customHeight="1" x14ac:dyDescent="0.5">
      <c r="A17" s="3">
        <v>9</v>
      </c>
      <c r="B17" s="25"/>
      <c r="C17" s="4"/>
      <c r="D17" s="3" t="s">
        <v>33</v>
      </c>
      <c r="E17" s="3">
        <v>2</v>
      </c>
      <c r="F17" s="3"/>
      <c r="G17" s="3">
        <v>1</v>
      </c>
      <c r="H17" s="3"/>
      <c r="I17" s="3">
        <v>71</v>
      </c>
      <c r="J17" s="3"/>
      <c r="K17" s="3">
        <v>14</v>
      </c>
      <c r="L17" s="3"/>
      <c r="M17" s="3">
        <v>8</v>
      </c>
      <c r="N17" s="3"/>
      <c r="O17" s="3">
        <v>2</v>
      </c>
      <c r="P17" s="3"/>
      <c r="Q17" s="24">
        <f t="shared" si="1"/>
        <v>98</v>
      </c>
    </row>
    <row r="18" spans="1:17" s="21" customFormat="1" ht="23.4" customHeight="1" x14ac:dyDescent="0.5">
      <c r="A18" s="3">
        <v>10</v>
      </c>
      <c r="B18" s="25"/>
      <c r="C18" s="4"/>
      <c r="D18" s="3" t="s">
        <v>34</v>
      </c>
      <c r="E18" s="3">
        <v>1</v>
      </c>
      <c r="F18" s="3"/>
      <c r="G18" s="3"/>
      <c r="H18" s="3"/>
      <c r="I18" s="3">
        <v>76</v>
      </c>
      <c r="J18" s="3"/>
      <c r="K18" s="3">
        <v>12</v>
      </c>
      <c r="L18" s="3"/>
      <c r="M18" s="3">
        <v>5</v>
      </c>
      <c r="N18" s="3"/>
      <c r="O18" s="3">
        <v>3</v>
      </c>
      <c r="P18" s="3"/>
      <c r="Q18" s="24">
        <f t="shared" si="1"/>
        <v>97</v>
      </c>
    </row>
    <row r="19" spans="1:17" s="21" customFormat="1" ht="23.4" customHeight="1" x14ac:dyDescent="0.5">
      <c r="A19" s="3">
        <v>11</v>
      </c>
      <c r="B19" s="25"/>
      <c r="C19" s="4"/>
      <c r="D19" s="3" t="s">
        <v>35</v>
      </c>
      <c r="E19" s="3">
        <v>1</v>
      </c>
      <c r="F19" s="3"/>
      <c r="G19" s="3">
        <v>1</v>
      </c>
      <c r="H19" s="3"/>
      <c r="I19" s="3">
        <v>98</v>
      </c>
      <c r="J19" s="3"/>
      <c r="K19" s="3">
        <v>15</v>
      </c>
      <c r="L19" s="3"/>
      <c r="M19" s="3">
        <v>3</v>
      </c>
      <c r="N19" s="3"/>
      <c r="O19" s="3">
        <v>4</v>
      </c>
      <c r="P19" s="3"/>
      <c r="Q19" s="24">
        <f t="shared" si="1"/>
        <v>122</v>
      </c>
    </row>
    <row r="20" spans="1:17" s="21" customFormat="1" ht="23.4" customHeight="1" x14ac:dyDescent="0.5">
      <c r="A20" s="3">
        <v>12</v>
      </c>
      <c r="B20" s="25"/>
      <c r="C20" s="4"/>
      <c r="D20" s="3" t="s">
        <v>36</v>
      </c>
      <c r="E20" s="3">
        <v>3</v>
      </c>
      <c r="F20" s="3"/>
      <c r="G20" s="3"/>
      <c r="H20" s="3"/>
      <c r="I20" s="3">
        <v>79</v>
      </c>
      <c r="J20" s="3"/>
      <c r="K20" s="3">
        <v>13</v>
      </c>
      <c r="L20" s="3"/>
      <c r="M20" s="3">
        <v>5</v>
      </c>
      <c r="N20" s="3"/>
      <c r="O20" s="3">
        <v>4</v>
      </c>
      <c r="P20" s="3"/>
      <c r="Q20" s="24">
        <f t="shared" si="1"/>
        <v>104</v>
      </c>
    </row>
    <row r="21" spans="1:17" s="21" customFormat="1" ht="23.4" customHeight="1" x14ac:dyDescent="0.5">
      <c r="A21" s="3">
        <v>13</v>
      </c>
      <c r="B21" s="25"/>
      <c r="C21" s="4"/>
      <c r="D21" s="3" t="s">
        <v>37</v>
      </c>
      <c r="E21" s="3">
        <v>3</v>
      </c>
      <c r="F21" s="3"/>
      <c r="G21" s="3"/>
      <c r="H21" s="3"/>
      <c r="I21" s="3">
        <v>126</v>
      </c>
      <c r="J21" s="3"/>
      <c r="K21" s="3">
        <v>16</v>
      </c>
      <c r="L21" s="3"/>
      <c r="M21" s="3">
        <v>7</v>
      </c>
      <c r="N21" s="3"/>
      <c r="O21" s="3">
        <v>6</v>
      </c>
      <c r="P21" s="3"/>
      <c r="Q21" s="24">
        <f t="shared" si="1"/>
        <v>158</v>
      </c>
    </row>
    <row r="22" spans="1:17" s="21" customFormat="1" ht="23.4" customHeight="1" x14ac:dyDescent="0.5">
      <c r="A22" s="3">
        <v>14</v>
      </c>
      <c r="B22" s="25"/>
      <c r="C22" s="4"/>
      <c r="D22" s="3" t="s">
        <v>38</v>
      </c>
      <c r="E22" s="3">
        <v>3</v>
      </c>
      <c r="F22" s="3"/>
      <c r="G22" s="3">
        <v>2</v>
      </c>
      <c r="H22" s="3"/>
      <c r="I22" s="3">
        <v>125</v>
      </c>
      <c r="J22" s="3"/>
      <c r="K22" s="3">
        <v>24</v>
      </c>
      <c r="L22" s="3"/>
      <c r="M22" s="3">
        <v>7</v>
      </c>
      <c r="N22" s="3"/>
      <c r="O22" s="3">
        <v>2</v>
      </c>
      <c r="P22" s="3"/>
      <c r="Q22" s="24">
        <f t="shared" si="1"/>
        <v>163</v>
      </c>
    </row>
    <row r="23" spans="1:17" s="21" customFormat="1" ht="23.4" customHeight="1" x14ac:dyDescent="0.5">
      <c r="A23" s="3">
        <v>15</v>
      </c>
      <c r="B23" s="25"/>
      <c r="C23" s="4"/>
      <c r="D23" s="3" t="s">
        <v>39</v>
      </c>
      <c r="E23" s="3">
        <v>1</v>
      </c>
      <c r="F23" s="3"/>
      <c r="G23" s="3">
        <v>1</v>
      </c>
      <c r="H23" s="3"/>
      <c r="I23" s="3">
        <v>78</v>
      </c>
      <c r="J23" s="3"/>
      <c r="K23" s="3">
        <v>10</v>
      </c>
      <c r="L23" s="3"/>
      <c r="M23" s="3"/>
      <c r="N23" s="3"/>
      <c r="O23" s="3">
        <v>2</v>
      </c>
      <c r="P23" s="3"/>
      <c r="Q23" s="24">
        <f t="shared" si="1"/>
        <v>92</v>
      </c>
    </row>
    <row r="24" spans="1:17" s="21" customFormat="1" ht="23.4" customHeight="1" x14ac:dyDescent="0.5">
      <c r="A24" s="3">
        <v>16</v>
      </c>
      <c r="B24" s="25"/>
      <c r="C24" s="4"/>
      <c r="D24" s="3" t="s">
        <v>40</v>
      </c>
      <c r="E24" s="3">
        <v>5</v>
      </c>
      <c r="F24" s="3"/>
      <c r="G24" s="3">
        <v>1</v>
      </c>
      <c r="H24" s="3"/>
      <c r="I24" s="3">
        <v>116</v>
      </c>
      <c r="J24" s="3"/>
      <c r="K24" s="3">
        <v>20</v>
      </c>
      <c r="L24" s="3"/>
      <c r="M24" s="3">
        <v>2</v>
      </c>
      <c r="N24" s="3"/>
      <c r="O24" s="3">
        <v>7</v>
      </c>
      <c r="P24" s="3"/>
      <c r="Q24" s="24">
        <f t="shared" si="1"/>
        <v>151</v>
      </c>
    </row>
    <row r="25" spans="1:17" s="21" customFormat="1" ht="23.4" customHeight="1" x14ac:dyDescent="0.5">
      <c r="A25" s="3">
        <v>17</v>
      </c>
      <c r="B25" s="25"/>
      <c r="C25" s="4"/>
      <c r="D25" s="3" t="s">
        <v>41</v>
      </c>
      <c r="E25" s="3">
        <v>4</v>
      </c>
      <c r="F25" s="3"/>
      <c r="G25" s="3"/>
      <c r="H25" s="3"/>
      <c r="I25" s="3">
        <v>119</v>
      </c>
      <c r="J25" s="3"/>
      <c r="K25" s="3">
        <v>23</v>
      </c>
      <c r="L25" s="3"/>
      <c r="M25" s="3">
        <v>3</v>
      </c>
      <c r="N25" s="3"/>
      <c r="O25" s="3">
        <v>3</v>
      </c>
      <c r="P25" s="3"/>
      <c r="Q25" s="24">
        <f t="shared" si="1"/>
        <v>152</v>
      </c>
    </row>
    <row r="26" spans="1:17" s="21" customFormat="1" ht="23.4" customHeight="1" x14ac:dyDescent="0.5">
      <c r="A26" s="3">
        <v>18</v>
      </c>
      <c r="B26" s="25"/>
      <c r="C26" s="4"/>
      <c r="D26" s="3" t="s">
        <v>42</v>
      </c>
      <c r="E26" s="3">
        <v>1</v>
      </c>
      <c r="F26" s="3"/>
      <c r="G26" s="3"/>
      <c r="H26" s="3"/>
      <c r="I26" s="3">
        <v>122</v>
      </c>
      <c r="J26" s="3"/>
      <c r="K26" s="3">
        <v>20</v>
      </c>
      <c r="L26" s="3"/>
      <c r="M26" s="3">
        <v>5</v>
      </c>
      <c r="N26" s="3"/>
      <c r="O26" s="3">
        <v>1</v>
      </c>
      <c r="P26" s="3"/>
      <c r="Q26" s="24">
        <f t="shared" si="1"/>
        <v>149</v>
      </c>
    </row>
    <row r="27" spans="1:17" s="21" customFormat="1" ht="23.4" customHeight="1" x14ac:dyDescent="0.5">
      <c r="A27" s="3">
        <v>19</v>
      </c>
      <c r="B27" s="25"/>
      <c r="C27" s="4"/>
      <c r="D27" s="3" t="s">
        <v>43</v>
      </c>
      <c r="E27" s="3">
        <v>1</v>
      </c>
      <c r="F27" s="3"/>
      <c r="G27" s="3">
        <v>1</v>
      </c>
      <c r="H27" s="3"/>
      <c r="I27" s="3">
        <v>81</v>
      </c>
      <c r="J27" s="3"/>
      <c r="K27" s="3">
        <v>10</v>
      </c>
      <c r="L27" s="3"/>
      <c r="M27" s="3">
        <v>2</v>
      </c>
      <c r="N27" s="3"/>
      <c r="O27" s="3">
        <v>3</v>
      </c>
      <c r="P27" s="3"/>
      <c r="Q27" s="24">
        <f t="shared" si="1"/>
        <v>98</v>
      </c>
    </row>
    <row r="28" spans="1:17" s="21" customFormat="1" ht="23.4" customHeight="1" x14ac:dyDescent="0.5">
      <c r="A28" s="3">
        <v>20</v>
      </c>
      <c r="B28" s="25"/>
      <c r="C28" s="4"/>
      <c r="D28" s="3" t="s">
        <v>44</v>
      </c>
      <c r="E28" s="3">
        <v>2</v>
      </c>
      <c r="F28" s="3"/>
      <c r="G28" s="3"/>
      <c r="H28" s="3"/>
      <c r="I28" s="3">
        <v>127</v>
      </c>
      <c r="J28" s="3"/>
      <c r="K28" s="3">
        <v>23</v>
      </c>
      <c r="L28" s="3"/>
      <c r="M28" s="3">
        <v>5</v>
      </c>
      <c r="N28" s="3"/>
      <c r="O28" s="3">
        <v>5</v>
      </c>
      <c r="P28" s="3"/>
      <c r="Q28" s="24">
        <f t="shared" si="1"/>
        <v>162</v>
      </c>
    </row>
    <row r="29" spans="1:17" s="21" customFormat="1" ht="23.4" customHeight="1" x14ac:dyDescent="0.5">
      <c r="A29" s="3">
        <v>21</v>
      </c>
      <c r="B29" s="25"/>
      <c r="C29" s="4"/>
      <c r="D29" s="3" t="s">
        <v>45</v>
      </c>
      <c r="E29" s="3">
        <v>5</v>
      </c>
      <c r="F29" s="3"/>
      <c r="G29" s="3">
        <v>2</v>
      </c>
      <c r="H29" s="3"/>
      <c r="I29" s="3">
        <v>149</v>
      </c>
      <c r="J29" s="3"/>
      <c r="K29" s="3">
        <v>31</v>
      </c>
      <c r="L29" s="3"/>
      <c r="M29" s="3">
        <v>2</v>
      </c>
      <c r="N29" s="3"/>
      <c r="O29" s="3">
        <v>3</v>
      </c>
      <c r="P29" s="3"/>
      <c r="Q29" s="24">
        <f t="shared" si="1"/>
        <v>192</v>
      </c>
    </row>
    <row r="30" spans="1:17" s="21" customFormat="1" ht="23.4" customHeight="1" x14ac:dyDescent="0.5">
      <c r="A30" s="3">
        <v>22</v>
      </c>
      <c r="B30" s="25"/>
      <c r="C30" s="4"/>
      <c r="D30" s="3" t="s">
        <v>46</v>
      </c>
      <c r="E30" s="3">
        <v>8</v>
      </c>
      <c r="F30" s="3"/>
      <c r="G30" s="3">
        <v>1</v>
      </c>
      <c r="H30" s="3"/>
      <c r="I30" s="3">
        <v>108</v>
      </c>
      <c r="J30" s="3"/>
      <c r="K30" s="3">
        <v>13</v>
      </c>
      <c r="L30" s="3"/>
      <c r="M30" s="3">
        <v>7</v>
      </c>
      <c r="N30" s="3"/>
      <c r="O30" s="3">
        <v>1</v>
      </c>
      <c r="P30" s="3"/>
      <c r="Q30" s="24">
        <f t="shared" si="1"/>
        <v>138</v>
      </c>
    </row>
    <row r="31" spans="1:17" s="21" customFormat="1" ht="23.4" customHeight="1" x14ac:dyDescent="0.5">
      <c r="A31" s="3">
        <v>23</v>
      </c>
      <c r="B31" s="25"/>
      <c r="C31" s="4"/>
      <c r="D31" s="3" t="s">
        <v>47</v>
      </c>
      <c r="E31" s="3">
        <v>5</v>
      </c>
      <c r="F31" s="3"/>
      <c r="G31" s="3">
        <v>1</v>
      </c>
      <c r="H31" s="3"/>
      <c r="I31" s="3">
        <v>64</v>
      </c>
      <c r="J31" s="3"/>
      <c r="K31" s="3">
        <v>12</v>
      </c>
      <c r="L31" s="3"/>
      <c r="M31" s="3">
        <v>2</v>
      </c>
      <c r="N31" s="3"/>
      <c r="O31" s="3"/>
      <c r="P31" s="3"/>
      <c r="Q31" s="24">
        <f t="shared" si="1"/>
        <v>84</v>
      </c>
    </row>
    <row r="32" spans="1:17" s="21" customFormat="1" ht="23.4" customHeight="1" x14ac:dyDescent="0.5">
      <c r="A32" s="3">
        <v>24</v>
      </c>
      <c r="B32" s="1"/>
      <c r="C32" s="4"/>
      <c r="D32" s="3" t="s">
        <v>48</v>
      </c>
      <c r="E32" s="3">
        <v>5</v>
      </c>
      <c r="F32" s="3"/>
      <c r="G32" s="3">
        <v>4</v>
      </c>
      <c r="H32" s="3"/>
      <c r="I32" s="3">
        <v>96</v>
      </c>
      <c r="J32" s="3"/>
      <c r="K32" s="3">
        <v>13</v>
      </c>
      <c r="L32" s="3"/>
      <c r="M32" s="3">
        <v>9</v>
      </c>
      <c r="N32" s="3"/>
      <c r="O32" s="3">
        <v>1</v>
      </c>
      <c r="P32" s="3"/>
      <c r="Q32" s="24">
        <f t="shared" ref="Q32" si="2">SUM(E32:P32)</f>
        <v>128</v>
      </c>
    </row>
    <row r="33" spans="1:17" s="21" customFormat="1" ht="23.4" customHeight="1" x14ac:dyDescent="0.5">
      <c r="A33" s="3">
        <v>25</v>
      </c>
      <c r="B33" s="1"/>
      <c r="C33" s="4"/>
      <c r="D33" s="3" t="s">
        <v>49</v>
      </c>
      <c r="E33" s="3">
        <v>5</v>
      </c>
      <c r="F33" s="3"/>
      <c r="G33" s="3">
        <v>1</v>
      </c>
      <c r="H33" s="3"/>
      <c r="I33" s="3">
        <v>97</v>
      </c>
      <c r="J33" s="3"/>
      <c r="K33" s="3">
        <v>10</v>
      </c>
      <c r="L33" s="3"/>
      <c r="M33" s="3">
        <v>4</v>
      </c>
      <c r="N33" s="3"/>
      <c r="O33" s="3">
        <v>3</v>
      </c>
      <c r="P33" s="3"/>
      <c r="Q33" s="24">
        <f t="shared" ref="Q33:Q39" si="3">SUM(E33:P33)</f>
        <v>120</v>
      </c>
    </row>
    <row r="34" spans="1:17" s="21" customFormat="1" ht="23.4" customHeight="1" x14ac:dyDescent="0.5">
      <c r="A34" s="3">
        <v>26</v>
      </c>
      <c r="B34" s="1"/>
      <c r="C34" s="4"/>
      <c r="D34" s="3" t="s">
        <v>50</v>
      </c>
      <c r="E34" s="3">
        <v>2</v>
      </c>
      <c r="F34" s="3"/>
      <c r="G34" s="3">
        <v>1</v>
      </c>
      <c r="H34" s="3"/>
      <c r="I34" s="3">
        <v>101</v>
      </c>
      <c r="J34" s="3"/>
      <c r="K34" s="3">
        <v>11</v>
      </c>
      <c r="L34" s="3"/>
      <c r="M34" s="3">
        <v>2</v>
      </c>
      <c r="N34" s="3"/>
      <c r="O34" s="3"/>
      <c r="P34" s="3"/>
      <c r="Q34" s="24">
        <f t="shared" si="3"/>
        <v>117</v>
      </c>
    </row>
    <row r="35" spans="1:17" s="21" customFormat="1" ht="23.4" customHeight="1" x14ac:dyDescent="0.5">
      <c r="A35" s="3">
        <v>27</v>
      </c>
      <c r="B35" s="1"/>
      <c r="C35" s="4"/>
      <c r="D35" s="3" t="s">
        <v>51</v>
      </c>
      <c r="E35" s="3">
        <v>4</v>
      </c>
      <c r="F35" s="3"/>
      <c r="G35" s="3">
        <v>1</v>
      </c>
      <c r="H35" s="3"/>
      <c r="I35" s="3">
        <v>99</v>
      </c>
      <c r="J35" s="3"/>
      <c r="K35" s="3">
        <v>17</v>
      </c>
      <c r="L35" s="3"/>
      <c r="M35" s="3">
        <v>2</v>
      </c>
      <c r="N35" s="3"/>
      <c r="O35" s="3">
        <v>1</v>
      </c>
      <c r="P35" s="3"/>
      <c r="Q35" s="24">
        <f t="shared" si="3"/>
        <v>124</v>
      </c>
    </row>
    <row r="36" spans="1:17" s="21" customFormat="1" ht="23.4" customHeight="1" x14ac:dyDescent="0.5">
      <c r="A36" s="3">
        <v>28</v>
      </c>
      <c r="B36" s="1"/>
      <c r="C36" s="4"/>
      <c r="D36" s="3" t="s">
        <v>52</v>
      </c>
      <c r="E36" s="3">
        <v>4</v>
      </c>
      <c r="F36" s="3"/>
      <c r="G36" s="3">
        <v>3</v>
      </c>
      <c r="H36" s="3"/>
      <c r="I36" s="3">
        <v>134</v>
      </c>
      <c r="J36" s="3"/>
      <c r="K36" s="3">
        <v>19</v>
      </c>
      <c r="L36" s="3"/>
      <c r="M36" s="3">
        <v>3</v>
      </c>
      <c r="N36" s="3"/>
      <c r="O36" s="3">
        <v>3</v>
      </c>
      <c r="P36" s="3"/>
      <c r="Q36" s="24">
        <f t="shared" si="3"/>
        <v>166</v>
      </c>
    </row>
    <row r="37" spans="1:17" s="21" customFormat="1" ht="23.4" customHeight="1" x14ac:dyDescent="0.5">
      <c r="A37" s="3">
        <v>29</v>
      </c>
      <c r="B37" s="1"/>
      <c r="C37" s="4"/>
      <c r="D37" s="3" t="s">
        <v>53</v>
      </c>
      <c r="E37" s="3">
        <v>1</v>
      </c>
      <c r="F37" s="3"/>
      <c r="G37" s="3">
        <v>3</v>
      </c>
      <c r="H37" s="3"/>
      <c r="I37" s="3">
        <v>78</v>
      </c>
      <c r="J37" s="3"/>
      <c r="K37" s="3">
        <v>9</v>
      </c>
      <c r="L37" s="3"/>
      <c r="M37" s="3">
        <v>7</v>
      </c>
      <c r="N37" s="3"/>
      <c r="O37" s="3">
        <v>8</v>
      </c>
      <c r="P37" s="3"/>
      <c r="Q37" s="24">
        <f t="shared" si="3"/>
        <v>106</v>
      </c>
    </row>
    <row r="38" spans="1:17" s="21" customFormat="1" ht="23.4" customHeight="1" x14ac:dyDescent="0.5">
      <c r="A38" s="3">
        <v>30</v>
      </c>
      <c r="B38" s="25"/>
      <c r="C38" s="4"/>
      <c r="D38" s="3" t="s">
        <v>54</v>
      </c>
      <c r="E38" s="3">
        <v>1</v>
      </c>
      <c r="F38" s="3"/>
      <c r="G38" s="3">
        <v>1</v>
      </c>
      <c r="H38" s="3"/>
      <c r="I38" s="3">
        <v>76</v>
      </c>
      <c r="J38" s="3"/>
      <c r="K38" s="3">
        <v>21</v>
      </c>
      <c r="L38" s="3"/>
      <c r="M38" s="3">
        <v>4</v>
      </c>
      <c r="N38" s="3"/>
      <c r="O38" s="3"/>
      <c r="P38" s="3"/>
      <c r="Q38" s="24">
        <f t="shared" si="3"/>
        <v>103</v>
      </c>
    </row>
    <row r="39" spans="1:17" s="21" customFormat="1" ht="23.4" customHeight="1" x14ac:dyDescent="0.5">
      <c r="A39" s="3">
        <v>31</v>
      </c>
      <c r="B39" s="26"/>
      <c r="C39" s="4"/>
      <c r="D39" s="23" t="s">
        <v>55</v>
      </c>
      <c r="E39" s="3">
        <v>7</v>
      </c>
      <c r="F39" s="3"/>
      <c r="G39" s="3">
        <v>2</v>
      </c>
      <c r="H39" s="3"/>
      <c r="I39" s="3">
        <v>108</v>
      </c>
      <c r="J39" s="3"/>
      <c r="K39" s="3">
        <v>16</v>
      </c>
      <c r="L39" s="3"/>
      <c r="M39" s="3">
        <v>3</v>
      </c>
      <c r="N39" s="3"/>
      <c r="O39" s="3">
        <v>2</v>
      </c>
      <c r="P39" s="3"/>
      <c r="Q39" s="24">
        <f t="shared" si="3"/>
        <v>138</v>
      </c>
    </row>
    <row r="40" spans="1:17" x14ac:dyDescent="0.5">
      <c r="A40" s="27" t="s">
        <v>56</v>
      </c>
      <c r="B40" s="27"/>
      <c r="C40" s="27"/>
      <c r="D40" s="28"/>
      <c r="E40" s="22">
        <f>SUM(E9:E39)</f>
        <v>96</v>
      </c>
      <c r="F40" s="22"/>
      <c r="G40" s="22">
        <f>SUM(G9:G39)</f>
        <v>37</v>
      </c>
      <c r="H40" s="22"/>
      <c r="I40" s="22">
        <f>SUM(I9:I39)</f>
        <v>3043</v>
      </c>
      <c r="J40" s="22"/>
      <c r="K40" s="22">
        <f>SUM(K9:K39)</f>
        <v>502</v>
      </c>
      <c r="L40" s="22"/>
      <c r="M40" s="22">
        <f>SUM(M9:M39)</f>
        <v>147</v>
      </c>
      <c r="N40" s="22"/>
      <c r="O40" s="22">
        <f>SUM(O9:O39)</f>
        <v>104</v>
      </c>
      <c r="P40" s="22"/>
      <c r="Q40" s="22">
        <f>SUM(E40:P40)</f>
        <v>3929</v>
      </c>
    </row>
  </sheetData>
  <mergeCells count="18">
    <mergeCell ref="C9:C39"/>
    <mergeCell ref="A40:D40"/>
    <mergeCell ref="F2:K2"/>
    <mergeCell ref="D7:D8"/>
    <mergeCell ref="E7:Q7"/>
    <mergeCell ref="C6:M6"/>
    <mergeCell ref="B3:C3"/>
    <mergeCell ref="B4:C4"/>
    <mergeCell ref="B5:C5"/>
    <mergeCell ref="B7:B8"/>
    <mergeCell ref="A7:A8"/>
    <mergeCell ref="L3:M3"/>
    <mergeCell ref="L4:M4"/>
    <mergeCell ref="L5:M5"/>
    <mergeCell ref="D4:J4"/>
    <mergeCell ref="D5:J5"/>
    <mergeCell ref="D3:J3"/>
    <mergeCell ref="C7:C8"/>
  </mergeCells>
  <phoneticPr fontId="1" type="noConversion"/>
  <conditionalFormatting sqref="A9:A40">
    <cfRule type="top10" dxfId="0" priority="2" percent="1" rank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B4DF-7B79-4C60-99A9-108D66EFF005}">
  <dimension ref="A1"/>
  <sheetViews>
    <sheetView workbookViewId="0">
      <selection activeCell="I1" sqref="I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आगमन</vt:lpstr>
      <vt:lpstr>प्रत्यागमन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2025-05-15T09:09:30Z</dcterms:modified>
</cp:coreProperties>
</file>